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24226"/>
  <xr:revisionPtr revIDLastSave="0" documentId="13_ncr:1_{9002DB31-9A7A-44DB-BF59-861AAAC870E2}" xr6:coauthVersionLast="47" xr6:coauthVersionMax="47" xr10:uidLastSave="{00000000-0000-0000-0000-000000000000}"/>
  <bookViews>
    <workbookView xWindow="0" yWindow="60" windowWidth="20490" windowHeight="10860" tabRatio="910" firstSheet="1" activeTab="1" xr2:uid="{00000000-000D-0000-FFFF-FFFF00000000}"/>
  </bookViews>
  <sheets>
    <sheet name="Scoresheet" sheetId="123" state="hidden" r:id="rId1"/>
    <sheet name="3.1.5" sheetId="128"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23" l="1"/>
  <c r="B13" i="123"/>
  <c r="B12" i="123"/>
</calcChain>
</file>

<file path=xl/sharedStrings.xml><?xml version="1.0" encoding="utf-8"?>
<sst xmlns="http://schemas.openxmlformats.org/spreadsheetml/2006/main" count="97" uniqueCount="71">
  <si>
    <t>3.1 List of courses offered across all programs during last five years</t>
  </si>
  <si>
    <t xml:space="preserve">Office of Dean Planning and Infrastructure </t>
  </si>
  <si>
    <t>Madan Mohan Malaviya University of Technology</t>
  </si>
  <si>
    <t>Gorakhpur - 273010, Uttar Pradesh</t>
  </si>
  <si>
    <t>Metric No</t>
  </si>
  <si>
    <t>Details</t>
  </si>
  <si>
    <t>Data Responsibility</t>
  </si>
  <si>
    <t>Criterion I – Curricular Aspects (150)</t>
  </si>
  <si>
    <t>Criterion III: Research, Innovations and Extension (100)</t>
  </si>
  <si>
    <t xml:space="preserve">Criterion Coordinator (s): </t>
  </si>
  <si>
    <t>DOAA/
Admission Cell</t>
  </si>
  <si>
    <t xml:space="preserve">3.2 (a)Number of full time teachers presently working in the institutions
3.2(b)  Number of full time teachers who left/joined the institution during the last five years
</t>
  </si>
  <si>
    <t>DOFA</t>
  </si>
  <si>
    <t xml:space="preserve">3.3 Number of sanctioned posts year wise during the last five years </t>
  </si>
  <si>
    <t>3.1.2</t>
  </si>
  <si>
    <t xml:space="preserve"> The institution provides seed money to its teachers for research (average per year INR in Lakhs) (3)</t>
  </si>
  <si>
    <t>DOAA</t>
  </si>
  <si>
    <t>3.1.3</t>
  </si>
  <si>
    <t xml:space="preserve"> Percentage  of teachers receiving national/ international fellowship/financial support by various agencies for advanced studies/ research  during the last five years  (3)</t>
  </si>
  <si>
    <t>Department</t>
  </si>
  <si>
    <t xml:space="preserve">3.1.4 </t>
  </si>
  <si>
    <t>Number of JRFs, SRFs, Post Doctoral Fellows, Research Associates and other research fellows enrolled in the institution during the last five years (4)</t>
  </si>
  <si>
    <t>3.1.6, 3.2.1, 3.2.2, 3.2.3</t>
  </si>
  <si>
    <t>3.1.6 Percentage of departments with UGC-SAP, CAS, DST-FIST, DBT, ICSSR  and other recognitions by  national and international  agencies (Data for the latest completed academic year) (5)
3.2.1 Extramural funding for Research (Grants sponsored by the non-government sources such as industry, corporate houses, international bodies for research projects) endowments, Chairs in the University during the last five years (INR in Lakhs) (5)
3.2.2 Grants  for research projects sponsored by the government agencies during the last five years (INR in Lakhs) (10)
3.2.3 Number of research projects per teacher funded by government and  non-government agencies during the last five years (5)</t>
  </si>
  <si>
    <t>3.3.2 &amp; 3.3.2.1</t>
  </si>
  <si>
    <t xml:space="preserve">3.3.2  Number of workshops/seminars conducted on Research methodology, Intellectual Property Rights (IPR),entrepreneurship, skill development during the last five years
3.3.2.1  Total number of workshops/seminars conducted on Research methodology, Intellectual Property Rights (IPR),entrepreneurship, skill development year wise during  the last five years </t>
  </si>
  <si>
    <t>3.3.3</t>
  </si>
  <si>
    <t>3.3.3 Number of awards / recognitions received for research/innovations  by the institution/teachers/research scholars/students during the last five years (10)
3.3.3.1  Total number of awards / recognitions received for research/ innovations  won by institution/teachers/research scholars/students year wise during the last five years</t>
  </si>
  <si>
    <t>3.4.3 &amp; 3.4.3.1</t>
  </si>
  <si>
    <t>3.4.3 Number of  Patents published/awarded during the last five years  (10)
3.4.3.1 Total number of  Patents published/awarded year wise during the last five years</t>
  </si>
  <si>
    <t xml:space="preserve">3.4.4 </t>
  </si>
  <si>
    <t>Number  of Ph.D.s awarded per teacher during the last five years (10)</t>
  </si>
  <si>
    <t>3.4.5</t>
  </si>
  <si>
    <t xml:space="preserve"> Number of research papers per teacher in the Journals notified on UGC website during the last five years  (15)</t>
  </si>
  <si>
    <t xml:space="preserve">3.4.6 </t>
  </si>
  <si>
    <t>3.4.6 Number of books and  chapters in edited volumes published per teacher during the last five years (15)
 3.4.6.1 Total number of books and chapters in edited volumes / books published, and papers in national/international conference-proceedings year wise during the last five year</t>
  </si>
  <si>
    <t xml:space="preserve">3.4.7 &amp; 4.3.5 </t>
  </si>
  <si>
    <t xml:space="preserve">3.4.7 E-content is developed by teachers : (10)
1. For e-PG-Pathshala,
2. For CEC (Under Graduate), 
3. For SWAYAM, 
4. For other MOOCs platform, 
5. For NPTEL/NMEICT/any other Government Initiatives
6. For Institutional LMS
4.3.5 Institution has the following Facilities for e-content development (5)  
1.Media centre 
2. Audio visual centre, 
3. Lecture Capturing System(LCS) 
4. Mixing equipments and softwares for editing </t>
  </si>
  <si>
    <t xml:space="preserve">3.5.2 </t>
  </si>
  <si>
    <t xml:space="preserve">3.5.2 Revenue generated from consultancy and corporate training during the last five years (INR in Lakhs) (15)
3.5.2.1: Total amount generated from consultancy  and corporate training  year wise during the last five years (INR in lakhs) </t>
  </si>
  <si>
    <t>3.6.2 &amp; 3.6.2.1</t>
  </si>
  <si>
    <t>3.6.2 Number of awards received by the Institution, its teachers and students from Government /Government recognised bodies in recognition of the extension activities carried out  during the last five years (10)
3.6.2.1: Total number of awards and recognition received for extension activities from Government / Government recognised bodies year wise during the last five years</t>
  </si>
  <si>
    <t>3.6.3&amp; 3.6.4</t>
  </si>
  <si>
    <t xml:space="preserve">3.6. 3 Number of extension and outreach programs conducted  by the institution through NSS/NCC/Red cross/YRC etc. during the last five years ( including  Government initiated programs such as Swachh Bharat, Aids Awareness, Gender Issue, etc. and those organised in collaboration with industry, community and NGOs) (12)
3.6.4 Average percentage of students participating in extension activities listed at 3.6.3 above during the last five years(12) </t>
  </si>
  <si>
    <t>3.7.1 &amp; 3.7.1.1</t>
  </si>
  <si>
    <t xml:space="preserve">3.7.1 Number of collaborative activities with other institutions/ research establishments/industry for  research and  academic development of faculty and students  per year  (10)
3.7.1.1: Total number of Collaborative activities with other institutions/ research establishment/industry for  research and  academic development of faculty and students year wise during the last five years </t>
  </si>
  <si>
    <t>3.7.2 &amp; 3.7.2.1</t>
  </si>
  <si>
    <t xml:space="preserve">3.7.2 Number of functional MoUs with institutions/ industries  in India and abroad for internship, on-the-job training, project work, student / faculty exchange and  collaborative research  during the last five years (10)
3.7.2.1: Number of functional MoUs with institutions/ industries  in India and abroad for internship, on-the-job training, project work, student / faculty exchange and  collaborative research  during the last five years </t>
  </si>
  <si>
    <t>DOEA</t>
  </si>
  <si>
    <t>S. No.</t>
  </si>
  <si>
    <t>Central Instrumentation Centre</t>
  </si>
  <si>
    <t>Animal House/Green House</t>
  </si>
  <si>
    <t>Museum</t>
  </si>
  <si>
    <t>Media laboratory/Studios</t>
  </si>
  <si>
    <t>Business Lab</t>
  </si>
  <si>
    <t>Research/Statistical Databases</t>
  </si>
  <si>
    <t>Mootcourt</t>
  </si>
  <si>
    <t>Theatre</t>
  </si>
  <si>
    <t>Art Gallery</t>
  </si>
  <si>
    <t>Name of facility to support research</t>
  </si>
  <si>
    <t>Link of related Geotagged photo</t>
  </si>
  <si>
    <t>Year of Establishment</t>
  </si>
  <si>
    <t>NA</t>
  </si>
  <si>
    <t>3.1.5 Institution has the following facilities to support research</t>
  </si>
  <si>
    <t>http://mmmut.ac.in/photogallary/ITRC_199118_08152021.jpg</t>
  </si>
  <si>
    <t>http://mmmut.ac.in/photogallary/Art%20Gallery-200069_08152021.jpg</t>
  </si>
  <si>
    <t>http://mmmut.ac.in/photogallary/MPH63388_08152021.jpg</t>
  </si>
  <si>
    <t>http://mmmut.ac.in/photogallary/Server%20Room52431_08152021.jpg</t>
  </si>
  <si>
    <t>http://mmmut.ac.in/photogallary/JC%20Bose%20Hall03229_08152021.jpg</t>
  </si>
  <si>
    <t>http://mmmut.ac.in/photogallary/Museum51231_08152021.jpg</t>
  </si>
  <si>
    <t>http://mmmut.ac.in/photogallary/DIIC-153755_08152021.jpg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</si>
</sst>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5" x14ac:knownFonts="1">
    <font>
      <sz val="11"/>
      <color theme="1"/>
      <name val="Calibri"/>
      <family val="2"/>
      <scheme val="minor"/>
    </font>
    <font>
      <sz val="11"/>
      <color theme="1"/>
      <name val="Calibri"/>
      <family val="2"/>
      <scheme val="minor"/>
    </font>
    <font>
      <sz val="11"/>
      <color theme="1"/>
      <name val="Arial"/>
      <family val="2"/>
    </font>
    <font>
      <sz val="12"/>
      <color rgb="FF000000"/>
      <name val="Times New Roman"/>
      <family val="1"/>
    </font>
    <font>
      <b/>
      <sz val="14"/>
      <color rgb="FF000000"/>
      <name val="Times New Roman"/>
      <family val="1"/>
    </font>
    <font>
      <b/>
      <sz val="12"/>
      <color rgb="FF000000"/>
      <name val="Times New Roman"/>
      <family val="1"/>
    </font>
    <font>
      <sz val="11"/>
      <color theme="1"/>
      <name val="Calibri"/>
    </font>
    <font>
      <b/>
      <sz val="12"/>
      <color theme="1"/>
      <name val="Cambria"/>
      <family val="1"/>
      <scheme val="major"/>
    </font>
    <font>
      <sz val="11"/>
      <color theme="1"/>
      <name val="Cambria"/>
      <family val="1"/>
      <scheme val="major"/>
    </font>
    <font>
      <sz val="12"/>
      <color theme="1"/>
      <name val="Cambria"/>
      <family val="1"/>
      <scheme val="major"/>
    </font>
    <font>
      <b/>
      <sz val="14"/>
      <color theme="1"/>
      <name val="Cambria"/>
      <family val="1"/>
      <scheme val="major"/>
    </font>
    <font>
      <b/>
      <sz val="11"/>
      <color theme="1"/>
      <name val="Cambria"/>
      <family val="1"/>
      <scheme val="major"/>
    </font>
    <font>
      <sz val="14"/>
      <color theme="1"/>
      <name val="Cambria"/>
      <family val="1"/>
      <scheme val="major"/>
    </font>
    <font>
      <sz val="14"/>
      <name val="Cambria"/>
      <family val="1"/>
      <scheme val="major"/>
    </font>
    <font>
      <sz val="14"/>
      <color rgb="FFFF0000"/>
      <name val="Cambria"/>
      <family val="1"/>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43" fontId="1" fillId="0" borderId="0" applyFont="0" applyFill="0" applyBorder="0" applyAlignment="0" applyProtection="0"/>
    <xf numFmtId="0" fontId="6" fillId="0" borderId="0"/>
  </cellStyleXfs>
  <cellXfs count="29">
    <xf numFmtId="0" fontId="0" fillId="0" borderId="0" xfId="0"/>
    <xf numFmtId="0" fontId="0" fillId="0" borderId="0" xfId="0" applyAlignment="1"/>
    <xf numFmtId="0" fontId="0" fillId="0" borderId="0" xfId="0"/>
    <xf numFmtId="0" fontId="3" fillId="0" borderId="1" xfId="0" applyFont="1" applyBorder="1" applyAlignment="1">
      <alignment horizontal="center" vertical="center" wrapText="1"/>
    </xf>
    <xf numFmtId="0" fontId="3" fillId="0" borderId="0" xfId="0" applyFont="1"/>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0" xfId="0" applyFont="1" applyAlignment="1"/>
    <xf numFmtId="0" fontId="5" fillId="0" borderId="1" xfId="0" applyFont="1" applyBorder="1" applyAlignment="1">
      <alignment horizontal="center" wrapText="1"/>
    </xf>
    <xf numFmtId="0" fontId="3" fillId="0" borderId="0" xfId="0" applyFont="1" applyAlignment="1">
      <alignment vertical="center"/>
    </xf>
    <xf numFmtId="0" fontId="3" fillId="0" borderId="1" xfId="0" applyFont="1" applyBorder="1" applyAlignment="1">
      <alignment vertical="center"/>
    </xf>
    <xf numFmtId="0" fontId="0" fillId="0" borderId="0" xfId="0" applyAlignment="1">
      <alignment vertical="center"/>
    </xf>
    <xf numFmtId="0" fontId="0" fillId="0" borderId="0" xfId="0"/>
    <xf numFmtId="0" fontId="7"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horizontal="center" vertical="center"/>
    </xf>
    <xf numFmtId="0" fontId="14" fillId="0" borderId="1" xfId="0" applyFont="1" applyBorder="1" applyAlignment="1">
      <alignment vertical="center"/>
    </xf>
    <xf numFmtId="0" fontId="5" fillId="0" borderId="1" xfId="0" applyFont="1" applyBorder="1" applyAlignment="1">
      <alignment horizontal="left" vertical="center" wrapText="1"/>
    </xf>
    <xf numFmtId="0" fontId="4"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wrapText="1"/>
    </xf>
  </cellXfs>
  <cellStyles count="4">
    <cellStyle name="Comma 2" xfId="2" xr:uid="{20E62394-508C-4174-A860-A3953E040892}"/>
    <cellStyle name="Normal" xfId="0" builtinId="0"/>
    <cellStyle name="Normal 2" xfId="1" xr:uid="{A77B7914-05DC-444E-A2B3-0C5935E028AA}"/>
    <cellStyle name="Normal 3" xfId="3" xr:uid="{D465A2AB-189E-4C52-BCBD-FC75F26242C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DC8B7-0420-4643-872F-9CF330E5FA95}">
  <dimension ref="A1:D27"/>
  <sheetViews>
    <sheetView topLeftCell="A7" workbookViewId="0">
      <selection activeCell="B12" sqref="B12"/>
    </sheetView>
  </sheetViews>
  <sheetFormatPr defaultRowHeight="15" x14ac:dyDescent="0.25"/>
  <cols>
    <col min="1" max="1" width="14.140625" customWidth="1"/>
    <col min="2" max="2" width="14.140625" style="2" customWidth="1"/>
    <col min="3" max="3" width="80.5703125" style="1" customWidth="1"/>
    <col min="4" max="4" width="19.5703125" style="13" customWidth="1"/>
  </cols>
  <sheetData>
    <row r="1" spans="1:4" ht="18.75" x14ac:dyDescent="0.3">
      <c r="A1" s="26" t="s">
        <v>1</v>
      </c>
      <c r="B1" s="26"/>
      <c r="C1" s="26"/>
      <c r="D1" s="26"/>
    </row>
    <row r="2" spans="1:4" ht="18.75" x14ac:dyDescent="0.3">
      <c r="A2" s="26" t="s">
        <v>2</v>
      </c>
      <c r="B2" s="26"/>
      <c r="C2" s="26"/>
      <c r="D2" s="26"/>
    </row>
    <row r="3" spans="1:4" ht="18.75" x14ac:dyDescent="0.3">
      <c r="A3" s="26" t="s">
        <v>3</v>
      </c>
      <c r="B3" s="26"/>
      <c r="C3" s="26"/>
      <c r="D3" s="26"/>
    </row>
    <row r="4" spans="1:4" ht="15.75" x14ac:dyDescent="0.25">
      <c r="A4" s="4"/>
      <c r="B4" s="4"/>
      <c r="C4" s="9"/>
      <c r="D4" s="11"/>
    </row>
    <row r="5" spans="1:4" ht="31.5" x14ac:dyDescent="0.25">
      <c r="A5" s="5" t="s">
        <v>4</v>
      </c>
      <c r="B5" s="5"/>
      <c r="C5" s="10" t="s">
        <v>5</v>
      </c>
      <c r="D5" s="5" t="s">
        <v>6</v>
      </c>
    </row>
    <row r="6" spans="1:4" ht="15.75" x14ac:dyDescent="0.25">
      <c r="A6" s="27" t="s">
        <v>7</v>
      </c>
      <c r="B6" s="27"/>
      <c r="C6" s="27"/>
      <c r="D6" s="27"/>
    </row>
    <row r="7" spans="1:4" ht="15.75" x14ac:dyDescent="0.25">
      <c r="A7" s="28" t="s">
        <v>8</v>
      </c>
      <c r="B7" s="28"/>
      <c r="C7" s="28"/>
      <c r="D7" s="28"/>
    </row>
    <row r="8" spans="1:4" ht="15.75" x14ac:dyDescent="0.25">
      <c r="A8" s="25" t="s">
        <v>9</v>
      </c>
      <c r="B8" s="25"/>
      <c r="C8" s="25"/>
      <c r="D8" s="25"/>
    </row>
    <row r="9" spans="1:4" ht="31.5" x14ac:dyDescent="0.25">
      <c r="A9" s="3">
        <v>3.1</v>
      </c>
      <c r="B9" s="3"/>
      <c r="C9" s="6" t="s">
        <v>0</v>
      </c>
      <c r="D9" s="3" t="s">
        <v>10</v>
      </c>
    </row>
    <row r="10" spans="1:4" ht="47.25" x14ac:dyDescent="0.25">
      <c r="A10" s="3">
        <v>3.2</v>
      </c>
      <c r="B10" s="3"/>
      <c r="C10" s="6" t="s">
        <v>11</v>
      </c>
      <c r="D10" s="3" t="s">
        <v>12</v>
      </c>
    </row>
    <row r="11" spans="1:4" ht="15.75" x14ac:dyDescent="0.25">
      <c r="A11" s="3">
        <v>3.3</v>
      </c>
      <c r="B11" s="3"/>
      <c r="C11" s="6" t="s">
        <v>13</v>
      </c>
      <c r="D11" s="3" t="s">
        <v>12</v>
      </c>
    </row>
    <row r="12" spans="1:4" ht="31.5" x14ac:dyDescent="0.25">
      <c r="A12" s="8" t="s">
        <v>14</v>
      </c>
      <c r="B12" s="8" t="e">
        <f>SUM(#REF!)/5</f>
        <v>#REF!</v>
      </c>
      <c r="C12" s="7" t="s">
        <v>15</v>
      </c>
      <c r="D12" s="8" t="s">
        <v>16</v>
      </c>
    </row>
    <row r="13" spans="1:4" ht="31.5" x14ac:dyDescent="0.25">
      <c r="A13" s="8" t="s">
        <v>17</v>
      </c>
      <c r="B13" s="8">
        <f>COUNTA(#REF!)*100/100</f>
        <v>1</v>
      </c>
      <c r="C13" s="7" t="s">
        <v>18</v>
      </c>
      <c r="D13" s="8" t="s">
        <v>19</v>
      </c>
    </row>
    <row r="14" spans="1:4" ht="31.5" x14ac:dyDescent="0.25">
      <c r="A14" s="8" t="s">
        <v>20</v>
      </c>
      <c r="B14" s="8">
        <v>4</v>
      </c>
      <c r="C14" s="7" t="s">
        <v>21</v>
      </c>
      <c r="D14" s="8" t="s">
        <v>19</v>
      </c>
    </row>
    <row r="15" spans="1:4" ht="157.5" x14ac:dyDescent="0.25">
      <c r="A15" s="3" t="s">
        <v>22</v>
      </c>
      <c r="B15" s="3">
        <f>8*100/11</f>
        <v>72.727272727272734</v>
      </c>
      <c r="C15" s="7" t="s">
        <v>23</v>
      </c>
      <c r="D15" s="8" t="s">
        <v>19</v>
      </c>
    </row>
    <row r="16" spans="1:4" ht="78.75" x14ac:dyDescent="0.25">
      <c r="A16" s="3" t="s">
        <v>24</v>
      </c>
      <c r="B16" s="3"/>
      <c r="C16" s="7" t="s">
        <v>25</v>
      </c>
      <c r="D16" s="8" t="s">
        <v>19</v>
      </c>
    </row>
    <row r="17" spans="1:4" ht="63" x14ac:dyDescent="0.25">
      <c r="A17" s="8" t="s">
        <v>26</v>
      </c>
      <c r="B17" s="8"/>
      <c r="C17" s="7" t="s">
        <v>27</v>
      </c>
      <c r="D17" s="8" t="s">
        <v>19</v>
      </c>
    </row>
    <row r="18" spans="1:4" ht="31.5" x14ac:dyDescent="0.25">
      <c r="A18" s="3" t="s">
        <v>28</v>
      </c>
      <c r="B18" s="3"/>
      <c r="C18" s="7" t="s">
        <v>29</v>
      </c>
      <c r="D18" s="8" t="s">
        <v>19</v>
      </c>
    </row>
    <row r="19" spans="1:4" ht="15.75" x14ac:dyDescent="0.25">
      <c r="A19" s="8" t="s">
        <v>30</v>
      </c>
      <c r="B19" s="8"/>
      <c r="C19" s="7" t="s">
        <v>31</v>
      </c>
      <c r="D19" s="8" t="s">
        <v>16</v>
      </c>
    </row>
    <row r="20" spans="1:4" ht="31.5" x14ac:dyDescent="0.25">
      <c r="A20" s="8" t="s">
        <v>32</v>
      </c>
      <c r="B20" s="8"/>
      <c r="C20" s="7" t="s">
        <v>33</v>
      </c>
      <c r="D20" s="8" t="s">
        <v>19</v>
      </c>
    </row>
    <row r="21" spans="1:4" ht="63" x14ac:dyDescent="0.25">
      <c r="A21" s="8" t="s">
        <v>34</v>
      </c>
      <c r="B21" s="8"/>
      <c r="C21" s="7" t="s">
        <v>35</v>
      </c>
      <c r="D21" s="8" t="s">
        <v>19</v>
      </c>
    </row>
    <row r="22" spans="1:4" ht="189" x14ac:dyDescent="0.25">
      <c r="A22" s="3" t="s">
        <v>36</v>
      </c>
      <c r="B22" s="3"/>
      <c r="C22" s="7" t="s">
        <v>37</v>
      </c>
      <c r="D22" s="8" t="s">
        <v>19</v>
      </c>
    </row>
    <row r="23" spans="1:4" ht="63" x14ac:dyDescent="0.25">
      <c r="A23" s="8" t="s">
        <v>38</v>
      </c>
      <c r="B23" s="8"/>
      <c r="C23" s="7" t="s">
        <v>39</v>
      </c>
      <c r="D23" s="12" t="s">
        <v>19</v>
      </c>
    </row>
    <row r="24" spans="1:4" ht="78.75" x14ac:dyDescent="0.25">
      <c r="A24" s="3" t="s">
        <v>40</v>
      </c>
      <c r="B24" s="3"/>
      <c r="C24" s="7" t="s">
        <v>41</v>
      </c>
      <c r="D24" s="8" t="s">
        <v>19</v>
      </c>
    </row>
    <row r="25" spans="1:4" ht="94.5" x14ac:dyDescent="0.25">
      <c r="A25" s="3" t="s">
        <v>42</v>
      </c>
      <c r="B25" s="3"/>
      <c r="C25" s="7" t="s">
        <v>43</v>
      </c>
      <c r="D25" s="8" t="s">
        <v>19</v>
      </c>
    </row>
    <row r="26" spans="1:4" ht="94.5" x14ac:dyDescent="0.25">
      <c r="A26" s="3" t="s">
        <v>44</v>
      </c>
      <c r="B26" s="3"/>
      <c r="C26" s="7" t="s">
        <v>45</v>
      </c>
      <c r="D26" s="8" t="s">
        <v>19</v>
      </c>
    </row>
    <row r="27" spans="1:4" ht="94.5" x14ac:dyDescent="0.25">
      <c r="A27" s="3" t="s">
        <v>46</v>
      </c>
      <c r="B27" s="3"/>
      <c r="C27" s="7" t="s">
        <v>47</v>
      </c>
      <c r="D27" s="8" t="s">
        <v>48</v>
      </c>
    </row>
  </sheetData>
  <mergeCells count="6">
    <mergeCell ref="A8:D8"/>
    <mergeCell ref="A1:D1"/>
    <mergeCell ref="A2:D2"/>
    <mergeCell ref="A3:D3"/>
    <mergeCell ref="A6:D6"/>
    <mergeCell ref="A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BD6F-69B6-4205-B938-EF9089B078AF}">
  <sheetPr>
    <tabColor rgb="FFC00000"/>
  </sheetPr>
  <dimension ref="A1:D22"/>
  <sheetViews>
    <sheetView tabSelected="1" topLeftCell="A7" workbookViewId="0">
      <selection activeCell="F14" sqref="F14"/>
    </sheetView>
  </sheetViews>
  <sheetFormatPr defaultRowHeight="15" x14ac:dyDescent="0.25"/>
  <cols>
    <col min="1" max="1" width="8" customWidth="1"/>
    <col min="2" max="2" width="42.7109375" customWidth="1"/>
    <col min="3" max="3" width="22.85546875" style="14" customWidth="1"/>
    <col min="4" max="4" width="93.85546875" customWidth="1"/>
  </cols>
  <sheetData>
    <row r="1" spans="1:4" ht="15.75" x14ac:dyDescent="0.25">
      <c r="A1" s="15" t="s">
        <v>63</v>
      </c>
      <c r="B1" s="16"/>
      <c r="C1" s="16"/>
      <c r="D1" s="16"/>
    </row>
    <row r="2" spans="1:4" ht="15.75" x14ac:dyDescent="0.25">
      <c r="A2" s="17">
        <v>1</v>
      </c>
      <c r="B2" s="18" t="s">
        <v>50</v>
      </c>
      <c r="C2" s="18"/>
      <c r="D2" s="16"/>
    </row>
    <row r="3" spans="1:4" ht="15.75" x14ac:dyDescent="0.25">
      <c r="A3" s="17">
        <v>2</v>
      </c>
      <c r="B3" s="18" t="s">
        <v>51</v>
      </c>
      <c r="C3" s="18"/>
      <c r="D3" s="16"/>
    </row>
    <row r="4" spans="1:4" ht="15.75" x14ac:dyDescent="0.25">
      <c r="A4" s="17">
        <v>3</v>
      </c>
      <c r="B4" s="18" t="s">
        <v>52</v>
      </c>
      <c r="C4" s="18"/>
      <c r="D4" s="16"/>
    </row>
    <row r="5" spans="1:4" ht="15.75" x14ac:dyDescent="0.25">
      <c r="A5" s="17">
        <v>4</v>
      </c>
      <c r="B5" s="18" t="s">
        <v>53</v>
      </c>
      <c r="C5" s="18"/>
      <c r="D5" s="16"/>
    </row>
    <row r="6" spans="1:4" ht="15.75" x14ac:dyDescent="0.25">
      <c r="A6" s="17">
        <v>5</v>
      </c>
      <c r="B6" s="18" t="s">
        <v>54</v>
      </c>
      <c r="C6" s="18"/>
      <c r="D6" s="16"/>
    </row>
    <row r="7" spans="1:4" ht="15.75" x14ac:dyDescent="0.25">
      <c r="A7" s="17">
        <v>6</v>
      </c>
      <c r="B7" s="18" t="s">
        <v>55</v>
      </c>
      <c r="C7" s="18"/>
      <c r="D7" s="16"/>
    </row>
    <row r="8" spans="1:4" ht="15.75" x14ac:dyDescent="0.25">
      <c r="A8" s="17">
        <v>7</v>
      </c>
      <c r="B8" s="18" t="s">
        <v>56</v>
      </c>
      <c r="C8" s="18"/>
      <c r="D8" s="16"/>
    </row>
    <row r="9" spans="1:4" ht="15.75" x14ac:dyDescent="0.25">
      <c r="A9" s="17">
        <v>8</v>
      </c>
      <c r="B9" s="18" t="s">
        <v>57</v>
      </c>
      <c r="C9" s="18"/>
      <c r="D9" s="16"/>
    </row>
    <row r="10" spans="1:4" ht="15.75" x14ac:dyDescent="0.25">
      <c r="A10" s="17">
        <v>9</v>
      </c>
      <c r="B10" s="18" t="s">
        <v>58</v>
      </c>
      <c r="C10" s="18"/>
      <c r="D10" s="16"/>
    </row>
    <row r="11" spans="1:4" x14ac:dyDescent="0.25">
      <c r="A11" s="16"/>
      <c r="B11" s="16"/>
      <c r="C11" s="16"/>
      <c r="D11" s="16"/>
    </row>
    <row r="12" spans="1:4" x14ac:dyDescent="0.25">
      <c r="A12" s="16"/>
      <c r="B12" s="16"/>
      <c r="C12" s="16"/>
      <c r="D12" s="16"/>
    </row>
    <row r="13" spans="1:4" ht="35.1" customHeight="1" x14ac:dyDescent="0.25">
      <c r="A13" s="19" t="s">
        <v>49</v>
      </c>
      <c r="B13" s="19" t="s">
        <v>59</v>
      </c>
      <c r="C13" s="19" t="s">
        <v>61</v>
      </c>
      <c r="D13" s="20" t="s">
        <v>60</v>
      </c>
    </row>
    <row r="14" spans="1:4" ht="18" x14ac:dyDescent="0.25">
      <c r="A14" s="21">
        <v>1</v>
      </c>
      <c r="B14" s="22" t="s">
        <v>50</v>
      </c>
      <c r="C14" s="21">
        <v>2016</v>
      </c>
      <c r="D14" s="22" t="s">
        <v>70</v>
      </c>
    </row>
    <row r="15" spans="1:4" ht="18" x14ac:dyDescent="0.25">
      <c r="A15" s="21">
        <v>2</v>
      </c>
      <c r="B15" s="22" t="s">
        <v>51</v>
      </c>
      <c r="C15" s="23" t="s">
        <v>62</v>
      </c>
      <c r="D15" s="24" t="s">
        <v>62</v>
      </c>
    </row>
    <row r="16" spans="1:4" ht="18" x14ac:dyDescent="0.25">
      <c r="A16" s="21">
        <v>3</v>
      </c>
      <c r="B16" s="22" t="s">
        <v>52</v>
      </c>
      <c r="C16" s="21">
        <v>1986</v>
      </c>
      <c r="D16" s="22" t="s">
        <v>69</v>
      </c>
    </row>
    <row r="17" spans="1:4" ht="18" x14ac:dyDescent="0.25">
      <c r="A17" s="21">
        <v>4</v>
      </c>
      <c r="B17" s="22" t="s">
        <v>53</v>
      </c>
      <c r="C17" s="21">
        <v>2015</v>
      </c>
      <c r="D17" s="22" t="s">
        <v>64</v>
      </c>
    </row>
    <row r="18" spans="1:4" ht="18" x14ac:dyDescent="0.25">
      <c r="A18" s="21">
        <v>5</v>
      </c>
      <c r="B18" s="22" t="s">
        <v>54</v>
      </c>
      <c r="C18" s="21">
        <v>2016</v>
      </c>
      <c r="D18" s="22" t="s">
        <v>68</v>
      </c>
    </row>
    <row r="19" spans="1:4" ht="18" x14ac:dyDescent="0.25">
      <c r="A19" s="21">
        <v>6</v>
      </c>
      <c r="B19" s="22" t="s">
        <v>55</v>
      </c>
      <c r="C19" s="21">
        <v>2007</v>
      </c>
      <c r="D19" s="22" t="s">
        <v>67</v>
      </c>
    </row>
    <row r="20" spans="1:4" ht="18" x14ac:dyDescent="0.25">
      <c r="A20" s="21">
        <v>7</v>
      </c>
      <c r="B20" s="22" t="s">
        <v>56</v>
      </c>
      <c r="C20" s="23" t="s">
        <v>62</v>
      </c>
      <c r="D20" s="24" t="s">
        <v>62</v>
      </c>
    </row>
    <row r="21" spans="1:4" ht="18" x14ac:dyDescent="0.25">
      <c r="A21" s="21">
        <v>8</v>
      </c>
      <c r="B21" s="22" t="s">
        <v>57</v>
      </c>
      <c r="C21" s="21">
        <v>1990</v>
      </c>
      <c r="D21" s="22" t="s">
        <v>66</v>
      </c>
    </row>
    <row r="22" spans="1:4" ht="18" x14ac:dyDescent="0.25">
      <c r="A22" s="21">
        <v>9</v>
      </c>
      <c r="B22" s="22" t="s">
        <v>58</v>
      </c>
      <c r="C22" s="21">
        <v>2019</v>
      </c>
      <c r="D22" s="22" t="s">
        <v>65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Scoresheet</vt:lpstr>
      <vt:lpstr>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2021-08-15T17:24:13Z</dcterms:modified>
</cp:coreProperties>
</file>